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динамика КФХ" sheetId="1" r:id="rId1"/>
    <sheet name="уд.вес в произв." sheetId="2" r:id="rId2"/>
  </sheets>
  <definedNames>
    <definedName name="_xlnm.Print_Area" localSheetId="0">'динамика КФХ'!$A$1:$L$31</definedName>
    <definedName name="_xlnm.Print_Area" localSheetId="1">'уд.вес в произв.'!$A$1:$I$29</definedName>
  </definedNames>
  <calcPr fullCalcOnLoad="1"/>
</workbook>
</file>

<file path=xl/sharedStrings.xml><?xml version="1.0" encoding="utf-8"?>
<sst xmlns="http://schemas.openxmlformats.org/spreadsheetml/2006/main" count="69" uniqueCount="40">
  <si>
    <t>Показатели</t>
  </si>
  <si>
    <t>Год</t>
  </si>
  <si>
    <t>Численность землепользователей на конец года, ед.</t>
  </si>
  <si>
    <t>Средний размер земельного участка на одно хозяйство, гектары</t>
  </si>
  <si>
    <t>Сельхозугодий</t>
  </si>
  <si>
    <t>Пашни</t>
  </si>
  <si>
    <t>Посевные площади – всего, тыс. га</t>
  </si>
  <si>
    <t xml:space="preserve">В том числе: </t>
  </si>
  <si>
    <t>Зерновые и зернобобовые</t>
  </si>
  <si>
    <t>Картофель</t>
  </si>
  <si>
    <t>Овощи</t>
  </si>
  <si>
    <t>Численность сельскохозяйственных животных и птицы на конец года, тыс. гол.</t>
  </si>
  <si>
    <t>Крупный рогатый скот</t>
  </si>
  <si>
    <t>В том числе коровы</t>
  </si>
  <si>
    <t>Свиньи</t>
  </si>
  <si>
    <t>Овцы и козы</t>
  </si>
  <si>
    <t>Птица всех видов</t>
  </si>
  <si>
    <t>–</t>
  </si>
  <si>
    <t>Валовое производство сельскохозяйственной продукции, тыс. тонн</t>
  </si>
  <si>
    <t>Молоко</t>
  </si>
  <si>
    <t>Яйца, млн. шт.</t>
  </si>
  <si>
    <t>Всех категорий хозяйств</t>
  </si>
  <si>
    <t>Организаций, ведущих сельское хозяйство</t>
  </si>
  <si>
    <t>В стоимости продукции сельского хозяйства</t>
  </si>
  <si>
    <t>В производстве основных видов сельскохозяйственной продукции</t>
  </si>
  <si>
    <t>Зерновых и зернобобовых культур</t>
  </si>
  <si>
    <t>Картофеля</t>
  </si>
  <si>
    <t>Овощей</t>
  </si>
  <si>
    <t>Плодов и ягод</t>
  </si>
  <si>
    <t>Молока</t>
  </si>
  <si>
    <t>Яиц</t>
  </si>
  <si>
    <t>Реализация скота и птицы в убойном весе</t>
  </si>
  <si>
    <t>Скота и птицы (реализация в убойном весе)</t>
  </si>
  <si>
    <t>Фрукты и ягоды</t>
  </si>
  <si>
    <t xml:space="preserve">2022 г. в % к </t>
  </si>
  <si>
    <t>Динамика землепользования, посевных площадей, поголовья сельскохозяйственных животных и производства сельскохозяйственной продукции в фермерских хозяйствах, 1991 – 2022 годы</t>
  </si>
  <si>
    <t xml:space="preserve">Удельный вес фермерских хозяйств в землепользовании и производстве сельскохозяйственной продукции за 1995–2022 годы, проценты </t>
  </si>
  <si>
    <t xml:space="preserve">Приложение </t>
  </si>
  <si>
    <t>Площадь сельхозугодий, тыс. га</t>
  </si>
  <si>
    <t>Площадь пашни, тыс. 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</si>
</sst>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"/>
    <numFmt numFmtId="179" formatCode="_-* #,##0.0_р_._-;\-* #,##0.0_р_._-;_-* &quot;-&quot;??_р_._-;_-@_-"/>
    <numFmt numFmtId="18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39" fillId="0" borderId="13" xfId="0" applyFont="1" applyBorder="1" applyAlignment="1">
      <alignment horizontal="center" wrapText="1"/>
    </xf>
    <xf numFmtId="178" fontId="38" fillId="0" borderId="10" xfId="0" applyNumberFormat="1" applyFont="1" applyBorder="1" applyAlignment="1">
      <alignment vertical="center"/>
    </xf>
    <xf numFmtId="0" fontId="38" fillId="0" borderId="11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right" vertical="center" wrapText="1"/>
    </xf>
    <xf numFmtId="178" fontId="38" fillId="0" borderId="11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/>
    </xf>
    <xf numFmtId="178" fontId="38" fillId="0" borderId="10" xfId="0" applyNumberFormat="1" applyFont="1" applyBorder="1" applyAlignment="1">
      <alignment horizontal="right" vertical="center"/>
    </xf>
    <xf numFmtId="2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178" fontId="38" fillId="0" borderId="1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177" fontId="22" fillId="0" borderId="0" xfId="55" applyNumberFormat="1" applyFont="1" applyBorder="1" applyAlignment="1">
      <alignment/>
    </xf>
    <xf numFmtId="0" fontId="39" fillId="0" borderId="0" xfId="0" applyFont="1" applyAlignment="1">
      <alignment horizontal="right" vertical="center"/>
    </xf>
    <xf numFmtId="0" fontId="39" fillId="0" borderId="13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right" vertical="center"/>
    </xf>
    <xf numFmtId="178" fontId="38" fillId="0" borderId="11" xfId="0" applyNumberFormat="1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78" fontId="38" fillId="0" borderId="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wrapText="1"/>
    </xf>
    <xf numFmtId="178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178" fontId="38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40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3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workbookViewId="0" topLeftCell="A1">
      <selection activeCell="N7" sqref="N7"/>
    </sheetView>
  </sheetViews>
  <sheetFormatPr defaultColWidth="9.140625" defaultRowHeight="15"/>
  <cols>
    <col min="1" max="1" width="34.28125" style="0" customWidth="1"/>
    <col min="2" max="2" width="6.28125" style="0" customWidth="1"/>
    <col min="3" max="3" width="6.140625" style="0" customWidth="1"/>
    <col min="4" max="4" width="6.421875" style="0" customWidth="1"/>
    <col min="5" max="5" width="6.140625" style="0" customWidth="1"/>
    <col min="6" max="7" width="6.8515625" style="0" customWidth="1"/>
    <col min="8" max="8" width="7.00390625" style="0" customWidth="1"/>
    <col min="9" max="9" width="6.8515625" style="0" customWidth="1"/>
    <col min="10" max="10" width="7.421875" style="0" customWidth="1"/>
    <col min="11" max="11" width="7.57421875" style="0" customWidth="1"/>
    <col min="12" max="13" width="7.8515625" style="0" customWidth="1"/>
    <col min="14" max="15" width="9.140625" style="0" customWidth="1"/>
  </cols>
  <sheetData>
    <row r="1" spans="1:13" ht="18.7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2"/>
    </row>
    <row r="2" spans="1:13" ht="6.75" customHeight="1">
      <c r="A2" s="10"/>
      <c r="B2" s="10"/>
      <c r="C2" s="10"/>
      <c r="D2" s="10"/>
      <c r="E2" s="10"/>
      <c r="F2" s="10"/>
      <c r="G2" s="10"/>
      <c r="H2" s="26"/>
      <c r="I2" s="31"/>
      <c r="J2" s="32"/>
      <c r="K2" s="10"/>
      <c r="L2" s="10"/>
      <c r="M2" s="32"/>
    </row>
    <row r="3" spans="1:13" ht="57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34"/>
    </row>
    <row r="4" spans="1:15" ht="6.75" customHeight="1">
      <c r="A4" s="9"/>
      <c r="B4" s="9"/>
      <c r="C4" s="9"/>
      <c r="D4" s="9"/>
      <c r="E4" s="9"/>
      <c r="F4" s="9"/>
      <c r="G4" s="9"/>
      <c r="H4" s="27"/>
      <c r="I4" s="30"/>
      <c r="J4" s="33"/>
      <c r="K4" s="9"/>
      <c r="L4" s="9"/>
      <c r="M4" s="34"/>
      <c r="N4" s="44"/>
      <c r="O4" s="44"/>
    </row>
    <row r="5" spans="1:15" ht="15.75" customHeight="1">
      <c r="A5" s="68" t="s">
        <v>0</v>
      </c>
      <c r="B5" s="64" t="s">
        <v>1</v>
      </c>
      <c r="C5" s="65"/>
      <c r="D5" s="65"/>
      <c r="E5" s="65"/>
      <c r="F5" s="65"/>
      <c r="G5" s="65"/>
      <c r="H5" s="66"/>
      <c r="I5" s="66"/>
      <c r="J5" s="67"/>
      <c r="K5" s="68" t="s">
        <v>34</v>
      </c>
      <c r="L5" s="64"/>
      <c r="M5" s="35"/>
      <c r="N5" s="45"/>
      <c r="O5" s="45"/>
    </row>
    <row r="6" spans="1:15" ht="15.75">
      <c r="A6" s="68"/>
      <c r="B6" s="43">
        <v>1991</v>
      </c>
      <c r="C6" s="43">
        <v>1995</v>
      </c>
      <c r="D6" s="43">
        <v>2000</v>
      </c>
      <c r="E6" s="43">
        <v>2005</v>
      </c>
      <c r="F6" s="43">
        <v>2010</v>
      </c>
      <c r="G6" s="43">
        <v>2015</v>
      </c>
      <c r="H6" s="69">
        <v>2020</v>
      </c>
      <c r="I6" s="69">
        <v>2021</v>
      </c>
      <c r="J6" s="69">
        <v>2022</v>
      </c>
      <c r="K6" s="70">
        <v>2015</v>
      </c>
      <c r="L6" s="71">
        <v>2021</v>
      </c>
      <c r="M6" s="35"/>
      <c r="N6" s="24"/>
      <c r="O6" s="24"/>
    </row>
    <row r="7" spans="1:15" ht="30.75" customHeight="1">
      <c r="A7" s="41" t="s">
        <v>2</v>
      </c>
      <c r="B7" s="7">
        <v>757</v>
      </c>
      <c r="C7" s="7">
        <v>3030</v>
      </c>
      <c r="D7" s="7">
        <v>2525</v>
      </c>
      <c r="E7" s="7">
        <v>2204</v>
      </c>
      <c r="F7" s="7">
        <v>2149</v>
      </c>
      <c r="G7" s="7">
        <v>2500</v>
      </c>
      <c r="H7" s="16">
        <v>3001</v>
      </c>
      <c r="I7" s="16">
        <v>3183</v>
      </c>
      <c r="J7" s="1">
        <v>3344</v>
      </c>
      <c r="K7" s="1">
        <v>133.8</v>
      </c>
      <c r="L7" s="1">
        <v>105.1</v>
      </c>
      <c r="M7" s="36"/>
      <c r="N7" s="25"/>
      <c r="O7" s="25"/>
    </row>
    <row r="8" spans="1:15" ht="15" customHeight="1">
      <c r="A8" s="41" t="s">
        <v>38</v>
      </c>
      <c r="B8" s="7">
        <v>13.5</v>
      </c>
      <c r="C8" s="7">
        <v>53.1</v>
      </c>
      <c r="D8" s="7">
        <v>72.1</v>
      </c>
      <c r="E8" s="7">
        <v>130.5</v>
      </c>
      <c r="F8" s="7">
        <v>115.3</v>
      </c>
      <c r="G8" s="7">
        <v>162.2</v>
      </c>
      <c r="H8" s="16">
        <v>247.4</v>
      </c>
      <c r="I8" s="16">
        <v>285.7</v>
      </c>
      <c r="J8" s="42">
        <v>309</v>
      </c>
      <c r="K8" s="23">
        <f>J8/G8*100</f>
        <v>190.50554870530212</v>
      </c>
      <c r="L8" s="23">
        <f>J8/I8*100</f>
        <v>108.15540777038852</v>
      </c>
      <c r="M8" s="36"/>
      <c r="N8" s="25"/>
      <c r="O8" s="25"/>
    </row>
    <row r="9" spans="1:15" ht="15" customHeight="1">
      <c r="A9" s="41" t="s">
        <v>39</v>
      </c>
      <c r="B9" s="7">
        <v>9.1</v>
      </c>
      <c r="C9" s="7">
        <v>43.5</v>
      </c>
      <c r="D9" s="7">
        <v>58.5</v>
      </c>
      <c r="E9" s="7">
        <v>92.8</v>
      </c>
      <c r="F9" s="7">
        <v>85.4</v>
      </c>
      <c r="G9" s="7">
        <v>116.7</v>
      </c>
      <c r="H9" s="16">
        <v>170.6</v>
      </c>
      <c r="I9" s="16">
        <v>198.6</v>
      </c>
      <c r="J9" s="1">
        <v>213.4</v>
      </c>
      <c r="K9" s="23">
        <f>J9/G9*100</f>
        <v>182.86203941730935</v>
      </c>
      <c r="L9" s="23">
        <f>J9/I9*100</f>
        <v>107.45216515609266</v>
      </c>
      <c r="M9" s="36"/>
      <c r="N9" s="25"/>
      <c r="O9" s="25"/>
    </row>
    <row r="10" spans="1:15" ht="15.75" customHeight="1">
      <c r="A10" s="49" t="s">
        <v>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37"/>
      <c r="N10" s="25"/>
      <c r="O10" s="25"/>
    </row>
    <row r="11" spans="1:15" ht="15" customHeight="1">
      <c r="A11" s="41" t="s">
        <v>4</v>
      </c>
      <c r="B11" s="1">
        <v>17.8</v>
      </c>
      <c r="C11" s="7">
        <v>17.5</v>
      </c>
      <c r="D11" s="7">
        <v>28.5</v>
      </c>
      <c r="E11" s="7">
        <v>59.2</v>
      </c>
      <c r="F11" s="7">
        <v>53.7</v>
      </c>
      <c r="G11" s="7">
        <v>64.9</v>
      </c>
      <c r="H11" s="18">
        <v>86.7</v>
      </c>
      <c r="I11" s="18">
        <v>89.8</v>
      </c>
      <c r="J11" s="39">
        <f>J8/J7*1000</f>
        <v>92.40430622009569</v>
      </c>
      <c r="K11" s="18">
        <f>J11/G11*100</f>
        <v>142.379516517867</v>
      </c>
      <c r="L11" s="18">
        <f>J11/I11*100</f>
        <v>102.9001182851845</v>
      </c>
      <c r="M11" s="36"/>
      <c r="N11" s="25"/>
      <c r="O11" s="25"/>
    </row>
    <row r="12" spans="1:15" ht="15" customHeight="1">
      <c r="A12" s="41" t="s">
        <v>5</v>
      </c>
      <c r="B12" s="1">
        <v>12</v>
      </c>
      <c r="C12" s="7">
        <v>14.4</v>
      </c>
      <c r="D12" s="7">
        <v>23.2</v>
      </c>
      <c r="E12" s="7">
        <v>42.1</v>
      </c>
      <c r="F12" s="7">
        <v>39.7</v>
      </c>
      <c r="G12" s="7">
        <v>46.7</v>
      </c>
      <c r="H12" s="18">
        <v>59.8</v>
      </c>
      <c r="I12" s="18">
        <v>62.4</v>
      </c>
      <c r="J12" s="39">
        <f>J9/J7*1000</f>
        <v>63.81578947368421</v>
      </c>
      <c r="K12" s="18">
        <f>J12/G12*100</f>
        <v>136.650512791615</v>
      </c>
      <c r="L12" s="18">
        <f>J12/I12*100</f>
        <v>102.26889338731444</v>
      </c>
      <c r="M12" s="36"/>
      <c r="N12" s="25"/>
      <c r="O12" s="25"/>
    </row>
    <row r="13" spans="1:15" ht="30.75" customHeight="1">
      <c r="A13" s="41" t="s">
        <v>6</v>
      </c>
      <c r="B13" s="1">
        <v>4</v>
      </c>
      <c r="C13" s="7">
        <v>42.8</v>
      </c>
      <c r="D13" s="7">
        <v>50.9</v>
      </c>
      <c r="E13" s="7">
        <v>82</v>
      </c>
      <c r="F13" s="7">
        <v>75.3</v>
      </c>
      <c r="G13" s="7">
        <v>109.4</v>
      </c>
      <c r="H13" s="18">
        <v>167</v>
      </c>
      <c r="I13" s="18">
        <v>184.2</v>
      </c>
      <c r="J13" s="18">
        <v>202.7</v>
      </c>
      <c r="K13" s="23">
        <f>J13/G13*100</f>
        <v>185.2833638025594</v>
      </c>
      <c r="L13" s="18">
        <f>J13/I13*100</f>
        <v>110.04343105320305</v>
      </c>
      <c r="M13" s="36"/>
      <c r="N13" s="25"/>
      <c r="O13" s="25"/>
    </row>
    <row r="14" spans="1:15" ht="15" customHeight="1">
      <c r="A14" s="6" t="s">
        <v>7</v>
      </c>
      <c r="B14" s="7"/>
      <c r="C14" s="8"/>
      <c r="D14" s="8"/>
      <c r="E14" s="8"/>
      <c r="F14" s="8"/>
      <c r="G14" s="8"/>
      <c r="H14" s="17"/>
      <c r="I14" s="17"/>
      <c r="J14" s="17"/>
      <c r="K14" s="17"/>
      <c r="L14" s="17"/>
      <c r="M14" s="38"/>
      <c r="N14" s="25"/>
      <c r="O14" s="25"/>
    </row>
    <row r="15" spans="1:15" ht="15" customHeight="1">
      <c r="A15" s="6" t="s">
        <v>8</v>
      </c>
      <c r="B15" s="1">
        <v>1.7</v>
      </c>
      <c r="C15" s="7">
        <v>29.1</v>
      </c>
      <c r="D15" s="7">
        <v>29.5</v>
      </c>
      <c r="E15" s="7">
        <v>38.3</v>
      </c>
      <c r="F15" s="7">
        <v>37.5</v>
      </c>
      <c r="G15" s="7">
        <v>50.5</v>
      </c>
      <c r="H15" s="15">
        <v>88.4</v>
      </c>
      <c r="I15" s="15">
        <v>91.8</v>
      </c>
      <c r="J15" s="15">
        <v>104.3</v>
      </c>
      <c r="K15" s="23">
        <f>J15/G15*100</f>
        <v>206.53465346534654</v>
      </c>
      <c r="L15" s="18">
        <f>J15/I15*100</f>
        <v>113.6165577342048</v>
      </c>
      <c r="M15" s="36"/>
      <c r="N15" s="25"/>
      <c r="O15" s="25"/>
    </row>
    <row r="16" spans="1:15" ht="15" customHeight="1">
      <c r="A16" s="6" t="s">
        <v>9</v>
      </c>
      <c r="B16" s="1">
        <v>0.4</v>
      </c>
      <c r="C16" s="7">
        <v>3.7</v>
      </c>
      <c r="D16" s="7">
        <v>5.1</v>
      </c>
      <c r="E16" s="7">
        <v>6.2</v>
      </c>
      <c r="F16" s="7">
        <v>8.7</v>
      </c>
      <c r="G16" s="7">
        <v>17</v>
      </c>
      <c r="H16" s="18">
        <v>14.8</v>
      </c>
      <c r="I16" s="18">
        <v>17</v>
      </c>
      <c r="J16" s="18">
        <v>19.4</v>
      </c>
      <c r="K16" s="23">
        <f>J16/G16*100</f>
        <v>114.11764705882352</v>
      </c>
      <c r="L16" s="18">
        <f>J16/I16*100</f>
        <v>114.11764705882352</v>
      </c>
      <c r="M16" s="36"/>
      <c r="N16" s="25"/>
      <c r="O16" s="25"/>
    </row>
    <row r="17" spans="1:15" ht="15" customHeight="1">
      <c r="A17" s="6" t="s">
        <v>10</v>
      </c>
      <c r="B17" s="1">
        <v>0.03</v>
      </c>
      <c r="C17" s="7">
        <v>0.4</v>
      </c>
      <c r="D17" s="7">
        <v>2.2</v>
      </c>
      <c r="E17" s="7">
        <v>3.5</v>
      </c>
      <c r="F17" s="7">
        <v>6.7</v>
      </c>
      <c r="G17" s="7">
        <v>10</v>
      </c>
      <c r="H17" s="18">
        <v>9.8</v>
      </c>
      <c r="I17" s="18">
        <v>9.9</v>
      </c>
      <c r="J17" s="18">
        <v>10.7</v>
      </c>
      <c r="K17" s="23">
        <f>J17/G17*100</f>
        <v>106.99999999999999</v>
      </c>
      <c r="L17" s="18">
        <f>J17/I17*100</f>
        <v>108.08080808080807</v>
      </c>
      <c r="M17" s="36"/>
      <c r="N17" s="25"/>
      <c r="O17" s="25"/>
    </row>
    <row r="18" spans="1:15" ht="15.75" customHeight="1">
      <c r="A18" s="46" t="s">
        <v>11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35"/>
      <c r="N18" s="25"/>
      <c r="O18" s="25"/>
    </row>
    <row r="19" spans="1:15" ht="15" customHeight="1">
      <c r="A19" s="41" t="s">
        <v>12</v>
      </c>
      <c r="B19" s="1">
        <v>1.6</v>
      </c>
      <c r="C19" s="7">
        <v>4.4</v>
      </c>
      <c r="D19" s="7">
        <v>4.2</v>
      </c>
      <c r="E19" s="7">
        <v>21.4</v>
      </c>
      <c r="F19" s="7">
        <v>10.3</v>
      </c>
      <c r="G19" s="7">
        <v>14.7</v>
      </c>
      <c r="H19" s="18">
        <v>22.4</v>
      </c>
      <c r="I19" s="18">
        <v>23.1</v>
      </c>
      <c r="J19" s="39">
        <v>24.5</v>
      </c>
      <c r="K19" s="18">
        <f>J19/G19*100</f>
        <v>166.66666666666669</v>
      </c>
      <c r="L19" s="18">
        <f>J19/I19*100</f>
        <v>106.06060606060606</v>
      </c>
      <c r="M19" s="36"/>
      <c r="N19" s="25"/>
      <c r="O19" s="25"/>
    </row>
    <row r="20" spans="1:15" ht="15" customHeight="1">
      <c r="A20" s="41" t="s">
        <v>13</v>
      </c>
      <c r="B20" s="1">
        <v>0.7</v>
      </c>
      <c r="C20" s="7">
        <v>3</v>
      </c>
      <c r="D20" s="7">
        <v>2.4</v>
      </c>
      <c r="E20" s="7">
        <v>8.5</v>
      </c>
      <c r="F20" s="7">
        <v>3.7</v>
      </c>
      <c r="G20" s="7">
        <v>4.1</v>
      </c>
      <c r="H20" s="15">
        <v>6.3</v>
      </c>
      <c r="I20" s="18">
        <v>7.2</v>
      </c>
      <c r="J20" s="39">
        <v>7.8</v>
      </c>
      <c r="K20" s="18">
        <f>J20/G20*100</f>
        <v>190.2439024390244</v>
      </c>
      <c r="L20" s="18">
        <f>J20/I20*100</f>
        <v>108.33333333333333</v>
      </c>
      <c r="M20" s="36"/>
      <c r="N20" s="25"/>
      <c r="O20" s="25"/>
    </row>
    <row r="21" spans="1:15" ht="15" customHeight="1">
      <c r="A21" s="41" t="s">
        <v>14</v>
      </c>
      <c r="B21" s="1">
        <v>1.6</v>
      </c>
      <c r="C21" s="7">
        <v>7.1</v>
      </c>
      <c r="D21" s="7">
        <v>15.3</v>
      </c>
      <c r="E21" s="7">
        <v>19.8</v>
      </c>
      <c r="F21" s="7">
        <v>36.1</v>
      </c>
      <c r="G21" s="29">
        <v>25</v>
      </c>
      <c r="H21" s="15">
        <v>26.1</v>
      </c>
      <c r="I21" s="18">
        <v>21.9</v>
      </c>
      <c r="J21" s="39">
        <v>25.4</v>
      </c>
      <c r="K21" s="18">
        <f>J21/G21*100</f>
        <v>101.6</v>
      </c>
      <c r="L21" s="18">
        <f>J21/I21*100</f>
        <v>115.98173515981736</v>
      </c>
      <c r="M21" s="36"/>
      <c r="N21" s="25"/>
      <c r="O21" s="25"/>
    </row>
    <row r="22" spans="1:15" ht="15" customHeight="1">
      <c r="A22" s="41" t="s">
        <v>15</v>
      </c>
      <c r="B22" s="1">
        <v>1.3</v>
      </c>
      <c r="C22" s="7">
        <v>1.9</v>
      </c>
      <c r="D22" s="7">
        <v>1.5</v>
      </c>
      <c r="E22" s="7">
        <v>2.3</v>
      </c>
      <c r="F22" s="7">
        <v>4.9</v>
      </c>
      <c r="G22" s="7">
        <v>15.6</v>
      </c>
      <c r="H22" s="15">
        <v>22.1</v>
      </c>
      <c r="I22" s="18">
        <v>22.3</v>
      </c>
      <c r="J22" s="39">
        <v>17.3</v>
      </c>
      <c r="K22" s="18">
        <f>J22/G22*100</f>
        <v>110.8974358974359</v>
      </c>
      <c r="L22" s="18">
        <f>J22/I22*100</f>
        <v>77.57847533632287</v>
      </c>
      <c r="M22" s="36"/>
      <c r="N22" s="25"/>
      <c r="O22" s="25"/>
    </row>
    <row r="23" spans="1:15" ht="15" customHeight="1">
      <c r="A23" s="41" t="s">
        <v>16</v>
      </c>
      <c r="B23" s="1" t="s">
        <v>17</v>
      </c>
      <c r="C23" s="7">
        <v>59</v>
      </c>
      <c r="D23" s="7">
        <v>19.5</v>
      </c>
      <c r="E23" s="7">
        <v>58.3</v>
      </c>
      <c r="F23" s="7">
        <v>126.4</v>
      </c>
      <c r="G23" s="7">
        <v>137</v>
      </c>
      <c r="H23" s="15">
        <v>166.4</v>
      </c>
      <c r="I23" s="18">
        <v>193.4</v>
      </c>
      <c r="J23" s="39">
        <v>178.4</v>
      </c>
      <c r="K23" s="18">
        <f>J23/G23*100</f>
        <v>130.2189781021898</v>
      </c>
      <c r="L23" s="18">
        <f>J23/I23*100</f>
        <v>92.2440537745605</v>
      </c>
      <c r="M23" s="36"/>
      <c r="N23" s="25"/>
      <c r="O23" s="25"/>
    </row>
    <row r="24" spans="1:15" ht="15.75" customHeight="1">
      <c r="A24" s="46" t="s">
        <v>18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35"/>
      <c r="N24" s="25"/>
      <c r="O24" s="25"/>
    </row>
    <row r="25" spans="1:15" ht="15" customHeight="1">
      <c r="A25" s="41" t="s">
        <v>8</v>
      </c>
      <c r="B25" s="1">
        <v>3.4</v>
      </c>
      <c r="C25" s="7">
        <v>56.4</v>
      </c>
      <c r="D25" s="7">
        <v>47.4</v>
      </c>
      <c r="E25" s="7">
        <v>87.6</v>
      </c>
      <c r="F25" s="7">
        <v>95.3</v>
      </c>
      <c r="G25" s="7">
        <v>152.5</v>
      </c>
      <c r="H25" s="15">
        <v>295.2</v>
      </c>
      <c r="I25" s="15">
        <v>257.2</v>
      </c>
      <c r="J25" s="15">
        <v>343.3</v>
      </c>
      <c r="K25" s="72">
        <f aca="true" t="shared" si="0" ref="K25:K31">J25/G25*100</f>
        <v>225.1147540983607</v>
      </c>
      <c r="L25" s="29">
        <f aca="true" t="shared" si="1" ref="L25:L31">J25/I25*100</f>
        <v>133.4758942457232</v>
      </c>
      <c r="M25" s="36"/>
      <c r="N25" s="25"/>
      <c r="O25" s="25"/>
    </row>
    <row r="26" spans="1:15" ht="15" customHeight="1">
      <c r="A26" s="41" t="s">
        <v>9</v>
      </c>
      <c r="B26" s="1">
        <v>6.2</v>
      </c>
      <c r="C26" s="7">
        <v>44.2</v>
      </c>
      <c r="D26" s="7">
        <v>69.3</v>
      </c>
      <c r="E26" s="7">
        <v>79.9</v>
      </c>
      <c r="F26" s="7">
        <v>154</v>
      </c>
      <c r="G26" s="7">
        <v>365</v>
      </c>
      <c r="H26" s="15">
        <v>390.3</v>
      </c>
      <c r="I26" s="15">
        <v>405.9</v>
      </c>
      <c r="J26" s="15">
        <v>513.4</v>
      </c>
      <c r="K26" s="72">
        <f t="shared" si="0"/>
        <v>140.65753424657535</v>
      </c>
      <c r="L26" s="29">
        <f t="shared" si="1"/>
        <v>126.48435575264844</v>
      </c>
      <c r="M26" s="36"/>
      <c r="N26" s="25"/>
      <c r="O26" s="25"/>
    </row>
    <row r="27" spans="1:15" ht="15" customHeight="1">
      <c r="A27" s="41" t="s">
        <v>10</v>
      </c>
      <c r="B27" s="1">
        <v>0.4</v>
      </c>
      <c r="C27" s="7">
        <v>6.3</v>
      </c>
      <c r="D27" s="7">
        <v>32</v>
      </c>
      <c r="E27" s="7">
        <v>59.7</v>
      </c>
      <c r="F27" s="7">
        <v>142.1</v>
      </c>
      <c r="G27" s="7">
        <v>266</v>
      </c>
      <c r="H27" s="15">
        <v>353.1</v>
      </c>
      <c r="I27" s="15">
        <v>359.7</v>
      </c>
      <c r="J27" s="15">
        <v>402.5</v>
      </c>
      <c r="K27" s="72">
        <f t="shared" si="0"/>
        <v>151.3157894736842</v>
      </c>
      <c r="L27" s="29">
        <f t="shared" si="1"/>
        <v>111.89880455935501</v>
      </c>
      <c r="M27" s="36"/>
      <c r="N27" s="25"/>
      <c r="O27" s="25"/>
    </row>
    <row r="28" spans="1:15" ht="15" customHeight="1">
      <c r="A28" s="41" t="s">
        <v>33</v>
      </c>
      <c r="B28" s="1" t="s">
        <v>17</v>
      </c>
      <c r="C28" s="40" t="s">
        <v>17</v>
      </c>
      <c r="D28" s="40" t="s">
        <v>17</v>
      </c>
      <c r="E28" s="7">
        <v>0.7</v>
      </c>
      <c r="F28" s="7">
        <v>6.2</v>
      </c>
      <c r="G28" s="7">
        <v>27.3</v>
      </c>
      <c r="H28" s="15">
        <v>95.3</v>
      </c>
      <c r="I28" s="15">
        <v>97.9</v>
      </c>
      <c r="J28" s="40">
        <v>112.7</v>
      </c>
      <c r="K28" s="29">
        <f t="shared" si="0"/>
        <v>412.8205128205129</v>
      </c>
      <c r="L28" s="29">
        <f t="shared" si="1"/>
        <v>115.11746680286006</v>
      </c>
      <c r="M28" s="36"/>
      <c r="N28" s="25"/>
      <c r="O28" s="25"/>
    </row>
    <row r="29" spans="1:15" ht="15" customHeight="1">
      <c r="A29" s="41" t="s">
        <v>19</v>
      </c>
      <c r="B29" s="1">
        <v>1.2</v>
      </c>
      <c r="C29" s="7">
        <v>8</v>
      </c>
      <c r="D29" s="7">
        <v>6</v>
      </c>
      <c r="E29" s="7">
        <v>26.4</v>
      </c>
      <c r="F29" s="7">
        <v>14.1</v>
      </c>
      <c r="G29" s="7">
        <v>17.5</v>
      </c>
      <c r="H29" s="18">
        <v>31.4</v>
      </c>
      <c r="I29" s="18">
        <v>36.4</v>
      </c>
      <c r="J29" s="40">
        <v>41.2</v>
      </c>
      <c r="K29" s="29">
        <f t="shared" si="0"/>
        <v>235.42857142857144</v>
      </c>
      <c r="L29" s="29">
        <f t="shared" si="1"/>
        <v>113.18681318681321</v>
      </c>
      <c r="M29" s="36"/>
      <c r="N29" s="25"/>
      <c r="O29" s="25"/>
    </row>
    <row r="30" spans="1:15" ht="15" customHeight="1">
      <c r="A30" s="41" t="s">
        <v>20</v>
      </c>
      <c r="B30" s="1" t="s">
        <v>17</v>
      </c>
      <c r="C30" s="7">
        <v>13</v>
      </c>
      <c r="D30" s="7">
        <v>9.2</v>
      </c>
      <c r="E30" s="7">
        <v>3.5</v>
      </c>
      <c r="F30" s="7">
        <v>1.5</v>
      </c>
      <c r="G30" s="7">
        <v>1.9</v>
      </c>
      <c r="H30" s="15">
        <v>7.5</v>
      </c>
      <c r="I30" s="18">
        <v>5.3</v>
      </c>
      <c r="J30" s="40">
        <v>1.4</v>
      </c>
      <c r="K30" s="29">
        <f t="shared" si="0"/>
        <v>73.68421052631578</v>
      </c>
      <c r="L30" s="29">
        <f t="shared" si="1"/>
        <v>26.41509433962264</v>
      </c>
      <c r="M30" s="36"/>
      <c r="N30" s="25"/>
      <c r="O30" s="25"/>
    </row>
    <row r="31" spans="1:15" ht="30.75" customHeight="1">
      <c r="A31" s="41" t="s">
        <v>31</v>
      </c>
      <c r="B31" s="1">
        <v>0.8</v>
      </c>
      <c r="C31" s="7">
        <v>3.2</v>
      </c>
      <c r="D31" s="7">
        <v>2</v>
      </c>
      <c r="E31" s="7">
        <v>5.6</v>
      </c>
      <c r="F31" s="7">
        <v>7.5</v>
      </c>
      <c r="G31" s="7">
        <v>10.9</v>
      </c>
      <c r="H31" s="15">
        <v>9.1</v>
      </c>
      <c r="I31" s="18">
        <v>7.8</v>
      </c>
      <c r="J31" s="40">
        <v>7.1</v>
      </c>
      <c r="K31" s="29">
        <f t="shared" si="0"/>
        <v>65.13761467889908</v>
      </c>
      <c r="L31" s="29">
        <f t="shared" si="1"/>
        <v>91.02564102564102</v>
      </c>
      <c r="M31" s="36"/>
      <c r="N31" s="25"/>
      <c r="O31" s="25"/>
    </row>
    <row r="32" spans="1:13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8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/>
  <mergeCells count="10">
    <mergeCell ref="A10:L10"/>
    <mergeCell ref="A24:L24"/>
    <mergeCell ref="A18:L18"/>
    <mergeCell ref="A3:L3"/>
    <mergeCell ref="N4:O4"/>
    <mergeCell ref="N5:O5"/>
    <mergeCell ref="A5:A6"/>
    <mergeCell ref="K5:L5"/>
    <mergeCell ref="A1:L1"/>
    <mergeCell ref="B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2" r:id="rId1"/>
  <headerFooter>
    <oddFooter>&amp;R&amp;K000000129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1">
      <selection activeCell="K15" sqref="K15"/>
    </sheetView>
  </sheetViews>
  <sheetFormatPr defaultColWidth="9.140625" defaultRowHeight="15"/>
  <cols>
    <col min="1" max="1" width="43.28125" style="0" customWidth="1"/>
    <col min="2" max="2" width="7.421875" style="0" customWidth="1"/>
    <col min="3" max="5" width="6.8515625" style="0" customWidth="1"/>
    <col min="6" max="6" width="6.421875" style="0" customWidth="1"/>
    <col min="7" max="7" width="6.140625" style="0" customWidth="1"/>
    <col min="8" max="8" width="6.57421875" style="0" customWidth="1"/>
    <col min="9" max="9" width="6.421875" style="0" customWidth="1"/>
  </cols>
  <sheetData>
    <row r="1" spans="1:9" ht="18.75">
      <c r="A1" s="62" t="s">
        <v>37</v>
      </c>
      <c r="B1" s="62"/>
      <c r="C1" s="62"/>
      <c r="D1" s="62"/>
      <c r="E1" s="62"/>
      <c r="F1" s="62"/>
      <c r="G1" s="62"/>
      <c r="H1" s="62"/>
      <c r="I1" s="63"/>
    </row>
    <row r="2" spans="1:8" ht="51.75" customHeight="1">
      <c r="A2" s="59" t="s">
        <v>36</v>
      </c>
      <c r="B2" s="59"/>
      <c r="C2" s="59"/>
      <c r="D2" s="59"/>
      <c r="E2" s="59"/>
      <c r="F2" s="59"/>
      <c r="G2" s="59"/>
      <c r="H2" s="59"/>
    </row>
    <row r="3" spans="1:8" ht="24" customHeight="1">
      <c r="A3" s="13"/>
      <c r="B3" s="13"/>
      <c r="C3" s="13"/>
      <c r="D3" s="13"/>
      <c r="E3" s="13"/>
      <c r="F3" s="13"/>
      <c r="G3" s="13"/>
      <c r="H3" s="13"/>
    </row>
    <row r="4" spans="1:9" ht="15.75">
      <c r="A4" s="55" t="s">
        <v>0</v>
      </c>
      <c r="B4" s="49" t="s">
        <v>1</v>
      </c>
      <c r="C4" s="50"/>
      <c r="D4" s="50"/>
      <c r="E4" s="50"/>
      <c r="F4" s="50"/>
      <c r="G4" s="50"/>
      <c r="H4" s="50"/>
      <c r="I4" s="54"/>
    </row>
    <row r="5" spans="1:9" ht="15.75">
      <c r="A5" s="56"/>
      <c r="B5" s="11">
        <v>1995</v>
      </c>
      <c r="C5" s="11">
        <v>2000</v>
      </c>
      <c r="D5" s="11">
        <v>2005</v>
      </c>
      <c r="E5" s="11">
        <v>2010</v>
      </c>
      <c r="F5" s="11">
        <v>2015</v>
      </c>
      <c r="G5" s="11">
        <v>2020</v>
      </c>
      <c r="H5" s="11">
        <v>2021</v>
      </c>
      <c r="I5" s="11">
        <v>2022</v>
      </c>
    </row>
    <row r="6" spans="1:9" ht="15.75" customHeight="1">
      <c r="A6" s="57" t="s">
        <v>23</v>
      </c>
      <c r="B6" s="58"/>
      <c r="C6" s="58"/>
      <c r="D6" s="58"/>
      <c r="E6" s="58"/>
      <c r="F6" s="58"/>
      <c r="G6" s="58"/>
      <c r="H6" s="58"/>
      <c r="I6" s="54"/>
    </row>
    <row r="7" spans="1:9" ht="15.75">
      <c r="A7" s="12" t="s">
        <v>21</v>
      </c>
      <c r="B7" s="11">
        <v>0.4</v>
      </c>
      <c r="C7" s="11">
        <v>0.62</v>
      </c>
      <c r="D7" s="11">
        <v>0.73</v>
      </c>
      <c r="E7" s="11">
        <v>1.03</v>
      </c>
      <c r="F7" s="11">
        <v>1.9</v>
      </c>
      <c r="G7" s="14">
        <v>2.6</v>
      </c>
      <c r="H7" s="20">
        <v>2.9</v>
      </c>
      <c r="I7" s="19">
        <v>3.1</v>
      </c>
    </row>
    <row r="8" spans="1:9" ht="15.75" customHeight="1">
      <c r="A8" s="57" t="s">
        <v>24</v>
      </c>
      <c r="B8" s="58"/>
      <c r="C8" s="58"/>
      <c r="D8" s="58"/>
      <c r="E8" s="58"/>
      <c r="F8" s="58"/>
      <c r="G8" s="58"/>
      <c r="H8" s="58"/>
      <c r="I8" s="54"/>
    </row>
    <row r="9" spans="1:9" ht="15.75">
      <c r="A9" s="60" t="s">
        <v>25</v>
      </c>
      <c r="B9" s="61"/>
      <c r="C9" s="61"/>
      <c r="D9" s="61"/>
      <c r="E9" s="61"/>
      <c r="F9" s="61"/>
      <c r="G9" s="61"/>
      <c r="H9" s="61"/>
      <c r="I9" s="54"/>
    </row>
    <row r="10" spans="1:9" ht="15.75">
      <c r="A10" s="12" t="s">
        <v>21</v>
      </c>
      <c r="B10" s="11">
        <v>1.03</v>
      </c>
      <c r="C10" s="11">
        <v>0.98</v>
      </c>
      <c r="D10" s="11">
        <v>1.36</v>
      </c>
      <c r="E10" s="11">
        <v>1.36</v>
      </c>
      <c r="F10" s="11">
        <v>1.78</v>
      </c>
      <c r="G10" s="11">
        <v>3.4</v>
      </c>
      <c r="H10" s="11">
        <v>3.5</v>
      </c>
      <c r="I10" s="14">
        <v>4</v>
      </c>
    </row>
    <row r="11" spans="1:9" ht="15.75">
      <c r="A11" s="12" t="s">
        <v>22</v>
      </c>
      <c r="B11" s="11">
        <v>1.08</v>
      </c>
      <c r="C11" s="11">
        <v>1.06</v>
      </c>
      <c r="D11" s="21">
        <v>1.5</v>
      </c>
      <c r="E11" s="11">
        <v>1.43</v>
      </c>
      <c r="F11" s="11">
        <v>1.84</v>
      </c>
      <c r="G11" s="11">
        <v>3.6</v>
      </c>
      <c r="H11" s="11">
        <v>3.7</v>
      </c>
      <c r="I11" s="11">
        <v>4.2</v>
      </c>
    </row>
    <row r="12" spans="1:9" ht="15.75">
      <c r="A12" s="52" t="s">
        <v>26</v>
      </c>
      <c r="B12" s="53"/>
      <c r="C12" s="53"/>
      <c r="D12" s="53"/>
      <c r="E12" s="53"/>
      <c r="F12" s="53"/>
      <c r="G12" s="53"/>
      <c r="H12" s="53"/>
      <c r="I12" s="54"/>
    </row>
    <row r="13" spans="1:9" ht="15.75">
      <c r="A13" s="12" t="s">
        <v>21</v>
      </c>
      <c r="B13" s="11">
        <v>0.47</v>
      </c>
      <c r="C13" s="11">
        <v>0.79</v>
      </c>
      <c r="D13" s="11">
        <v>0.98</v>
      </c>
      <c r="E13" s="11">
        <v>1.97</v>
      </c>
      <c r="F13" s="11">
        <v>6.1</v>
      </c>
      <c r="G13" s="14">
        <v>7.5</v>
      </c>
      <c r="H13" s="11">
        <v>8.5</v>
      </c>
      <c r="I13" s="11">
        <v>13.3</v>
      </c>
    </row>
    <row r="14" spans="1:9" ht="15.75">
      <c r="A14" s="12" t="s">
        <v>22</v>
      </c>
      <c r="B14" s="11">
        <v>3.42</v>
      </c>
      <c r="C14" s="11">
        <v>5.54</v>
      </c>
      <c r="D14" s="11">
        <v>11.65</v>
      </c>
      <c r="E14" s="14">
        <v>15</v>
      </c>
      <c r="F14" s="11">
        <v>29.5</v>
      </c>
      <c r="G14" s="11">
        <v>74.6</v>
      </c>
      <c r="H14" s="11">
        <v>86.7</v>
      </c>
      <c r="I14" s="11">
        <v>90.6</v>
      </c>
    </row>
    <row r="15" spans="1:9" ht="15.75">
      <c r="A15" s="52" t="s">
        <v>27</v>
      </c>
      <c r="B15" s="53"/>
      <c r="C15" s="53"/>
      <c r="D15" s="53"/>
      <c r="E15" s="53"/>
      <c r="F15" s="53"/>
      <c r="G15" s="53"/>
      <c r="H15" s="53"/>
      <c r="I15" s="54"/>
    </row>
    <row r="16" spans="1:9" ht="15.75">
      <c r="A16" s="12" t="s">
        <v>21</v>
      </c>
      <c r="B16" s="11">
        <v>0.61</v>
      </c>
      <c r="C16" s="11">
        <v>2.32</v>
      </c>
      <c r="D16" s="11">
        <v>2.98</v>
      </c>
      <c r="E16" s="11">
        <v>6.09</v>
      </c>
      <c r="F16" s="11">
        <v>15.8</v>
      </c>
      <c r="G16" s="11">
        <v>20.2</v>
      </c>
      <c r="H16" s="11">
        <v>21.2</v>
      </c>
      <c r="I16" s="11">
        <v>14.1</v>
      </c>
    </row>
    <row r="17" spans="1:9" ht="15.75">
      <c r="A17" s="12" t="s">
        <v>22</v>
      </c>
      <c r="B17" s="11">
        <v>2.62</v>
      </c>
      <c r="C17" s="11">
        <v>10.88</v>
      </c>
      <c r="D17" s="11">
        <v>21.37</v>
      </c>
      <c r="E17" s="11">
        <v>32.11</v>
      </c>
      <c r="F17" s="11">
        <v>51.3</v>
      </c>
      <c r="G17" s="14">
        <v>169.4</v>
      </c>
      <c r="H17" s="14">
        <v>196</v>
      </c>
      <c r="I17" s="14">
        <v>200.2</v>
      </c>
    </row>
    <row r="18" spans="1:9" ht="15.75">
      <c r="A18" s="52" t="s">
        <v>28</v>
      </c>
      <c r="B18" s="53"/>
      <c r="C18" s="53"/>
      <c r="D18" s="53"/>
      <c r="E18" s="53"/>
      <c r="F18" s="53"/>
      <c r="G18" s="53"/>
      <c r="H18" s="53"/>
      <c r="I18" s="54"/>
    </row>
    <row r="19" spans="1:9" ht="15.75">
      <c r="A19" s="12" t="s">
        <v>21</v>
      </c>
      <c r="B19" s="22" t="s">
        <v>17</v>
      </c>
      <c r="C19" s="22" t="s">
        <v>17</v>
      </c>
      <c r="D19" s="22" t="s">
        <v>17</v>
      </c>
      <c r="E19" s="11">
        <v>0.18</v>
      </c>
      <c r="F19" s="11">
        <v>4.9</v>
      </c>
      <c r="G19" s="14">
        <v>12</v>
      </c>
      <c r="H19" s="14">
        <v>15.9</v>
      </c>
      <c r="I19" s="19">
        <v>13.7</v>
      </c>
    </row>
    <row r="20" spans="1:9" ht="15.75">
      <c r="A20" s="12" t="s">
        <v>22</v>
      </c>
      <c r="B20" s="22" t="s">
        <v>17</v>
      </c>
      <c r="C20" s="22" t="s">
        <v>17</v>
      </c>
      <c r="D20" s="22" t="s">
        <v>17</v>
      </c>
      <c r="E20" s="11">
        <v>1.87</v>
      </c>
      <c r="F20" s="14">
        <v>26.12</v>
      </c>
      <c r="G20" s="14">
        <v>107.8</v>
      </c>
      <c r="H20" s="14">
        <v>114.8</v>
      </c>
      <c r="I20" s="19">
        <v>97.5</v>
      </c>
    </row>
    <row r="21" spans="1:9" ht="15.75">
      <c r="A21" s="52" t="s">
        <v>29</v>
      </c>
      <c r="B21" s="53"/>
      <c r="C21" s="53"/>
      <c r="D21" s="53"/>
      <c r="E21" s="53"/>
      <c r="F21" s="53"/>
      <c r="G21" s="53"/>
      <c r="H21" s="53"/>
      <c r="I21" s="54"/>
    </row>
    <row r="22" spans="1:9" ht="15.75">
      <c r="A22" s="12" t="s">
        <v>21</v>
      </c>
      <c r="B22" s="11">
        <v>0.16</v>
      </c>
      <c r="C22" s="11">
        <v>0.13</v>
      </c>
      <c r="D22" s="11">
        <v>0.47</v>
      </c>
      <c r="E22" s="11">
        <v>0.21</v>
      </c>
      <c r="F22" s="11">
        <v>0.25</v>
      </c>
      <c r="G22" s="21">
        <v>0.4</v>
      </c>
      <c r="H22" s="28">
        <v>0.47</v>
      </c>
      <c r="I22" s="28">
        <v>0.5</v>
      </c>
    </row>
    <row r="23" spans="1:9" ht="15.75">
      <c r="A23" s="12" t="s">
        <v>22</v>
      </c>
      <c r="B23" s="11">
        <v>0.26</v>
      </c>
      <c r="C23" s="11">
        <v>0.22</v>
      </c>
      <c r="D23" s="11">
        <v>0.63</v>
      </c>
      <c r="E23" s="11">
        <v>0.25</v>
      </c>
      <c r="F23" s="11">
        <v>0.26</v>
      </c>
      <c r="G23" s="11">
        <v>0.42</v>
      </c>
      <c r="H23" s="19">
        <v>0.49</v>
      </c>
      <c r="I23" s="19">
        <v>0.54</v>
      </c>
    </row>
    <row r="24" spans="1:9" ht="15.75">
      <c r="A24" s="52" t="s">
        <v>30</v>
      </c>
      <c r="B24" s="53"/>
      <c r="C24" s="53"/>
      <c r="D24" s="53"/>
      <c r="E24" s="53"/>
      <c r="F24" s="53"/>
      <c r="G24" s="53"/>
      <c r="H24" s="53"/>
      <c r="I24" s="54"/>
    </row>
    <row r="25" spans="1:9" ht="15.75">
      <c r="A25" s="12" t="s">
        <v>21</v>
      </c>
      <c r="B25" s="11">
        <v>0.01</v>
      </c>
      <c r="C25" s="11">
        <v>0.39</v>
      </c>
      <c r="D25" s="11">
        <v>0.11</v>
      </c>
      <c r="E25" s="11">
        <v>0.04</v>
      </c>
      <c r="F25" s="11">
        <v>0.05</v>
      </c>
      <c r="G25" s="21">
        <v>0.2</v>
      </c>
      <c r="H25" s="28">
        <v>0.15</v>
      </c>
      <c r="I25" s="19">
        <v>0.04</v>
      </c>
    </row>
    <row r="26" spans="1:9" ht="15.75">
      <c r="A26" s="12" t="s">
        <v>22</v>
      </c>
      <c r="B26" s="11">
        <v>0.02</v>
      </c>
      <c r="C26" s="11">
        <v>0.65</v>
      </c>
      <c r="D26" s="11">
        <v>0.18</v>
      </c>
      <c r="E26" s="11">
        <v>0.06</v>
      </c>
      <c r="F26" s="11">
        <v>0.07</v>
      </c>
      <c r="G26" s="11">
        <v>0.26</v>
      </c>
      <c r="H26" s="19">
        <v>0.18</v>
      </c>
      <c r="I26" s="19">
        <v>0.05</v>
      </c>
    </row>
    <row r="27" spans="1:9" ht="15.75" customHeight="1">
      <c r="A27" s="52" t="s">
        <v>32</v>
      </c>
      <c r="B27" s="53"/>
      <c r="C27" s="53"/>
      <c r="D27" s="53"/>
      <c r="E27" s="53"/>
      <c r="F27" s="53"/>
      <c r="G27" s="53"/>
      <c r="H27" s="53"/>
      <c r="I27" s="54"/>
    </row>
    <row r="28" spans="1:9" ht="15.75">
      <c r="A28" s="12" t="s">
        <v>21</v>
      </c>
      <c r="B28" s="11">
        <v>0.32</v>
      </c>
      <c r="C28" s="11">
        <v>0.23</v>
      </c>
      <c r="D28" s="11">
        <v>0.55</v>
      </c>
      <c r="E28" s="11">
        <v>0.53</v>
      </c>
      <c r="F28" s="11">
        <v>0.55</v>
      </c>
      <c r="G28" s="11">
        <v>0.71</v>
      </c>
      <c r="H28" s="19">
        <v>0.62</v>
      </c>
      <c r="I28" s="19">
        <v>0.58</v>
      </c>
    </row>
    <row r="29" spans="1:9" ht="15.75">
      <c r="A29" s="12" t="s">
        <v>22</v>
      </c>
      <c r="B29" s="11">
        <v>0.42</v>
      </c>
      <c r="C29" s="11">
        <v>0.32</v>
      </c>
      <c r="D29" s="11">
        <v>0.68</v>
      </c>
      <c r="E29" s="11">
        <v>0.59</v>
      </c>
      <c r="F29" s="11">
        <v>0.59</v>
      </c>
      <c r="G29" s="21">
        <v>0.74</v>
      </c>
      <c r="H29" s="28">
        <v>0.65</v>
      </c>
      <c r="I29" s="28">
        <v>0.6</v>
      </c>
    </row>
    <row r="30" ht="15.75">
      <c r="A30" s="2"/>
    </row>
  </sheetData>
  <sheetProtection/>
  <mergeCells count="13">
    <mergeCell ref="A2:H2"/>
    <mergeCell ref="A6:I6"/>
    <mergeCell ref="A8:I8"/>
    <mergeCell ref="A9:I9"/>
    <mergeCell ref="A12:I12"/>
    <mergeCell ref="A1:I1"/>
    <mergeCell ref="A15:I15"/>
    <mergeCell ref="A18:I18"/>
    <mergeCell ref="A21:I21"/>
    <mergeCell ref="A24:I24"/>
    <mergeCell ref="A27:I27"/>
    <mergeCell ref="A4:A5"/>
    <mergeCell ref="B4:I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Footer>&amp;R&amp;K000000130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reform2</dc:creator>
  <cp:keywords/>
  <dc:description/>
  <cp:lastModifiedBy>RePack by Diakov</cp:lastModifiedBy>
  <cp:lastPrinted>2023-04-07T11:28:02Z</cp:lastPrinted>
  <dcterms:created xsi:type="dcterms:W3CDTF">2018-03-03T07:34:53Z</dcterms:created>
  <dcterms:modified xsi:type="dcterms:W3CDTF">2023-05-10T14:20:22Z</dcterms:modified>
  <cp:category/>
  <cp:version/>
  <cp:contentType/>
  <cp:contentStatus/>
</cp:coreProperties>
</file>